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75"/>
  </bookViews>
  <sheets>
    <sheet name="Year-End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0" i="1" l="1"/>
  <c r="A31" i="1"/>
  <c r="A32" i="1" s="1"/>
  <c r="A7" i="1" l="1"/>
  <c r="A8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<sst xmlns="http://schemas.openxmlformats.org/spreadsheetml/2006/main" count="62" uniqueCount="52">
  <si>
    <t>State of Wisconsin</t>
  </si>
  <si>
    <t>Task</t>
  </si>
  <si>
    <t>Perform initial reconciliation of Commitment Control to the Actuals Ledger - submit adjustments to DOA.</t>
  </si>
  <si>
    <t>Perform initial reconciliation of the AR Control Account (1351000) - submit adjustments to DOA.</t>
  </si>
  <si>
    <t>Perform initial reconciliation of expenses.</t>
  </si>
  <si>
    <t>Perform initial reconciliation of HCM accounting.</t>
  </si>
  <si>
    <t>Perform initial reconciliation of Benefits.</t>
  </si>
  <si>
    <t>Complete final AP and Expense processing for FY 2016.</t>
  </si>
  <si>
    <t>Submit Reconciliation Status Report to the SCO.</t>
  </si>
  <si>
    <t>Process any remaining FY 2016 Interunit Transactions.</t>
  </si>
  <si>
    <t>Post all GL Journals that have been budget checked.</t>
  </si>
  <si>
    <t>Perform final reconciliation of the AP Control Account (2000000) - submit adjustments to DOA.</t>
  </si>
  <si>
    <t>Perform initial reconciliation of the AP Control Account (2000000) - submit adjustments to DOA.</t>
  </si>
  <si>
    <t>Perform final reconciliation of the AR Control Account (1351000) - submit adjustments to DOA.</t>
  </si>
  <si>
    <t>Perform final reconciliation of expenses.</t>
  </si>
  <si>
    <t>Perform final reconciliation of Project Costing.</t>
  </si>
  <si>
    <t>Perform final reconciliation of HCM accounting.</t>
  </si>
  <si>
    <t>Perform final reconciliation of Benefits.</t>
  </si>
  <si>
    <t>Complete correcting/adjusting entries to all clearing appropriations - all balances cleared.</t>
  </si>
  <si>
    <t>Due Date</t>
  </si>
  <si>
    <t>Create inventory of clearing appropriations that need adjusting/correcting entries.</t>
  </si>
  <si>
    <t>Compl Date</t>
  </si>
  <si>
    <t>Review trial balance and flag accounts that appear incorrect.</t>
  </si>
  <si>
    <t>Task Details</t>
  </si>
  <si>
    <t>Section 18-01 WI Acctg Manual</t>
  </si>
  <si>
    <t>Perform initial reconciliation of Project Costing.</t>
  </si>
  <si>
    <t>Process all open vouchers, journals, interunit transactions as necessary (see pre-closing checklist).</t>
  </si>
  <si>
    <t>Query:  WI_PO_ENC_ALL_OPEN_PO</t>
  </si>
  <si>
    <t>Review trial balance for 9**** appns</t>
  </si>
  <si>
    <t>Email:  DOASCOYearEnd@wi.gov</t>
  </si>
  <si>
    <t>See AP and Expense Job Aids</t>
  </si>
  <si>
    <t>See Interunit Job Aids</t>
  </si>
  <si>
    <t>Query:  WI_GL_JRNL_NOT_POSTED</t>
  </si>
  <si>
    <t>Reconciliation Manual - AP Control Account</t>
  </si>
  <si>
    <t>Reconciliation Manual - AR Control Account</t>
  </si>
  <si>
    <t>Reconciliation Manual - Project Costing</t>
  </si>
  <si>
    <t>Reconciliation Manual - HCM Accounting</t>
  </si>
  <si>
    <t>Reconciliation Manual - Benefits</t>
  </si>
  <si>
    <t>Perform final reconciliation of Commitment Control to the Actuals Ledger - submit adjustments to DOA</t>
  </si>
  <si>
    <t>Job Aid:  Enter and Process Journals</t>
  </si>
  <si>
    <t>See Checklist in Section 18-01 WI Acctg Manual</t>
  </si>
  <si>
    <t>Reconciliation - Approach to Trial Balance Validation</t>
  </si>
  <si>
    <t>Form 78 Job Aid Pending</t>
  </si>
  <si>
    <t>Year-End Closing and Reconciliation Task List</t>
  </si>
  <si>
    <t>Reconciliation Manual - Commitment Control</t>
  </si>
  <si>
    <t>Process outstanding FY 2016 June and prior Interunit transactions</t>
  </si>
  <si>
    <t>Review open PO's and close those that do not need to be carried into FY 2017.</t>
  </si>
  <si>
    <t>No.</t>
  </si>
  <si>
    <t>Final correcting/adjusting entries made to FY 2016 Period 12 in STAR.</t>
  </si>
  <si>
    <t>Form 78's Released</t>
  </si>
  <si>
    <t>Form 78 Certifications Due.</t>
  </si>
  <si>
    <t>Updated 8/4/2016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</si>
</sst>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1" xfId="0" applyFont="1" applyBorder="1"/>
    <xf numFmtId="0" fontId="4" fillId="0" borderId="1" xfId="1" applyFont="1" applyBorder="1"/>
    <xf numFmtId="14" fontId="5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4" borderId="1" xfId="0" quotePrefix="1" applyFont="1" applyFill="1" applyBorder="1" applyAlignment="1">
      <alignment horizontal="left"/>
    </xf>
    <xf numFmtId="0" fontId="4" fillId="4" borderId="1" xfId="1" applyFont="1" applyFill="1" applyBorder="1"/>
    <xf numFmtId="14" fontId="5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a.wi.gov/Documents/DEBF/Information%20for%20State%20Agencies/Wisconsin%20Reconciliation%20Manual/SUBSYSTEMS/Subsystem%20Reconciliations%20-%20HCM%20Accounting%2007012016.pdf" TargetMode="External"/><Relationship Id="rId13" Type="http://schemas.openxmlformats.org/officeDocument/2006/relationships/hyperlink" Target="http://doa.wi.gov/Documents/DEBF/Information%20for%20State%20Agencies/Wisconsin%20Reconciliation%20Manual/SUBSYSTEMS/Subsystem%20Reconciliations%20-%20Committment%20Control%2007012016.pdf" TargetMode="External"/><Relationship Id="rId18" Type="http://schemas.openxmlformats.org/officeDocument/2006/relationships/hyperlink" Target="http://doa.wi.gov/Documents/DEBF/Information%20for%20State%20Agencies/Wisconsin%20Reconciliation%20Manual/SUBSYSTEMS/Subsystem%20Reconciliations%20-%20Benefits%2007012016.pdf" TargetMode="External"/><Relationship Id="rId3" Type="http://schemas.openxmlformats.org/officeDocument/2006/relationships/hyperlink" Target="http://doa.wi.gov/Documents/DEBF/Information%20for%20State%20Agencies/Wisconsin%20Reconciliation%20Manual/SUBSYSTEMS/Subsystem%20Reconciliations%20-%20Committment%20Control%2007012016.pdf" TargetMode="External"/><Relationship Id="rId21" Type="http://schemas.openxmlformats.org/officeDocument/2006/relationships/hyperlink" Target="http://www.doa.state.wi.us/Divisions/Budget-and-Finance/DEBF-Information-for-State-Agencies/Wisconsin-Accounting-Manual/" TargetMode="External"/><Relationship Id="rId7" Type="http://schemas.openxmlformats.org/officeDocument/2006/relationships/hyperlink" Target="http://doa.wi.gov/Documents/DEBF/Information%20for%20State%20Agencies/Wisconsin%20Reconciliation%20Manual/SUBSYSTEMS/Subsystem%20Reconciliations%20-%20Project%20Costing%2007112016.pdf" TargetMode="External"/><Relationship Id="rId12" Type="http://schemas.openxmlformats.org/officeDocument/2006/relationships/hyperlink" Target="mailto:DOASCOYearEnd@wi.gov" TargetMode="External"/><Relationship Id="rId17" Type="http://schemas.openxmlformats.org/officeDocument/2006/relationships/hyperlink" Target="http://doa.wi.gov/Documents/DEBF/Information%20for%20State%20Agencies/Wisconsin%20Reconciliation%20Manual/SUBSYSTEMS/Subsystem%20Reconciliations%20-%20HCM%20Accounting%2007012016.pdf" TargetMode="External"/><Relationship Id="rId2" Type="http://schemas.openxmlformats.org/officeDocument/2006/relationships/hyperlink" Target="http://doa.wi.gov/Documents/DEBF/Information%20for%20State%20Agencies/Wisconsin%20Reconciliation%20Manual/Approach%20to%20Trial%20Balance%20Validation%20and%20Reconciliation%20-%2007012016.pdf" TargetMode="External"/><Relationship Id="rId16" Type="http://schemas.openxmlformats.org/officeDocument/2006/relationships/hyperlink" Target="http://doa.wi.gov/Documents/DEBF/Information%20for%20State%20Agencies/Wisconsin%20Reconciliation%20Manual/SUBSYSTEMS/Subsystem%20Reconciliations%20-%20Project%20Costing%2007112016.pdf" TargetMode="External"/><Relationship Id="rId20" Type="http://schemas.openxmlformats.org/officeDocument/2006/relationships/hyperlink" Target="http://starconnection.wi.gov/Training/STARJobAids" TargetMode="External"/><Relationship Id="rId1" Type="http://schemas.openxmlformats.org/officeDocument/2006/relationships/hyperlink" Target="http://www.doa.state.wi.us/Divisions/Budget-and-Finance/DEBF-Information-for-State-Agencies/Wisconsin-Accounting-Manual/" TargetMode="External"/><Relationship Id="rId6" Type="http://schemas.openxmlformats.org/officeDocument/2006/relationships/hyperlink" Target="http://www.doa.state.wi.us/Divisions/Budget-and-Finance/DEBF-Information-for-State-Agencies/Wisconsin-Accounting-Manual/" TargetMode="External"/><Relationship Id="rId11" Type="http://schemas.openxmlformats.org/officeDocument/2006/relationships/hyperlink" Target="http://starconnection.wi.gov/Training/STARJobAids" TargetMode="External"/><Relationship Id="rId5" Type="http://schemas.openxmlformats.org/officeDocument/2006/relationships/hyperlink" Target="http://doa.wi.gov/Documents/DEBF/Information%20for%20State%20Agencies/Wisconsin%20Reconciliation%20Manual/SUBSYSTEMS/Subsystem%20Reconciliations%20-%20AR%20Control%20Account%201351000%2007012016.pdf" TargetMode="External"/><Relationship Id="rId15" Type="http://schemas.openxmlformats.org/officeDocument/2006/relationships/hyperlink" Target="http://doa.wi.gov/Documents/DEBF/Information%20for%20State%20Agencies/Wisconsin%20Reconciliation%20Manual/SUBSYSTEMS/Subsystem%20Reconciliations%20-%20AR%20Control%20Account%201351000%2007012016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starconnection.wi.gov/Training/STARJobAids" TargetMode="External"/><Relationship Id="rId19" Type="http://schemas.openxmlformats.org/officeDocument/2006/relationships/hyperlink" Target="http://starconnection.wi.gov/Training/STARJobAids" TargetMode="External"/><Relationship Id="rId4" Type="http://schemas.openxmlformats.org/officeDocument/2006/relationships/hyperlink" Target="http://doa.wi.gov/Documents/DEBF/Information%20for%20State%20Agencies/Wisconsin%20Reconciliation%20Manual/SUBSYSTEMS/Subsystem%20Reconciliations%20-%20AP%20Control%20Account%202000000%2007012016.pdf" TargetMode="External"/><Relationship Id="rId9" Type="http://schemas.openxmlformats.org/officeDocument/2006/relationships/hyperlink" Target="http://doa.wi.gov/Documents/DEBF/Information%20for%20State%20Agencies/Wisconsin%20Reconciliation%20Manual/SUBSYSTEMS/Subsystem%20Reconciliations%20-%20Benefits%2007012016.pdf" TargetMode="External"/><Relationship Id="rId14" Type="http://schemas.openxmlformats.org/officeDocument/2006/relationships/hyperlink" Target="http://doa.wi.gov/Documents/DEBF/Information%20for%20State%20Agencies/Wisconsin%20Reconciliation%20Manual/SUBSYSTEMS/Subsystem%20Reconciliations%20-%20AP%20Control%20Account%202000000%2007012016.pdf" TargetMode="External"/><Relationship Id="rId22" Type="http://schemas.openxmlformats.org/officeDocument/2006/relationships/hyperlink" Target="http://starconnection.wi.gov/Training/STARJobAi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C14" sqref="C14"/>
    </sheetView>
  </sheetViews>
  <sheetFormatPr defaultRowHeight="15" x14ac:dyDescent="0.25"/>
  <cols>
    <col min="1" max="1" width="3.28515625" style="1" customWidth="1"/>
    <col min="2" max="2" width="58" customWidth="1"/>
    <col min="3" max="3" width="43" customWidth="1"/>
    <col min="4" max="4" width="12.28515625" style="2" customWidth="1"/>
    <col min="5" max="5" width="13.5703125" style="2" customWidth="1"/>
  </cols>
  <sheetData>
    <row r="1" spans="1:5" x14ac:dyDescent="0.25">
      <c r="A1" s="1" t="s">
        <v>0</v>
      </c>
    </row>
    <row r="2" spans="1:5" x14ac:dyDescent="0.25">
      <c r="A2" s="1" t="s">
        <v>43</v>
      </c>
    </row>
    <row r="3" spans="1:5" x14ac:dyDescent="0.25">
      <c r="A3" s="1" t="s">
        <v>51</v>
      </c>
    </row>
    <row r="5" spans="1:5" x14ac:dyDescent="0.25">
      <c r="A5" s="3" t="s">
        <v>47</v>
      </c>
      <c r="B5" s="4" t="s">
        <v>1</v>
      </c>
      <c r="C5" s="4" t="s">
        <v>23</v>
      </c>
      <c r="D5" s="5" t="s">
        <v>19</v>
      </c>
      <c r="E5" s="5" t="s">
        <v>21</v>
      </c>
    </row>
    <row r="6" spans="1:5" ht="24.75" x14ac:dyDescent="0.25">
      <c r="A6" s="6">
        <v>1</v>
      </c>
      <c r="B6" s="15" t="s">
        <v>26</v>
      </c>
      <c r="C6" s="8" t="s">
        <v>24</v>
      </c>
      <c r="D6" s="9">
        <v>42551</v>
      </c>
      <c r="E6" s="10"/>
    </row>
    <row r="7" spans="1:5" x14ac:dyDescent="0.25">
      <c r="A7" s="6">
        <f t="shared" ref="A7:A32" si="0">A6+1</f>
        <v>2</v>
      </c>
      <c r="B7" s="15" t="s">
        <v>22</v>
      </c>
      <c r="C7" s="8" t="s">
        <v>41</v>
      </c>
      <c r="D7" s="9">
        <v>42562</v>
      </c>
      <c r="E7" s="10"/>
    </row>
    <row r="8" spans="1:5" x14ac:dyDescent="0.25">
      <c r="A8" s="6">
        <f t="shared" si="0"/>
        <v>3</v>
      </c>
      <c r="B8" s="15" t="s">
        <v>45</v>
      </c>
      <c r="C8" s="8" t="s">
        <v>31</v>
      </c>
      <c r="D8" s="9">
        <v>42566</v>
      </c>
      <c r="E8" s="10"/>
    </row>
    <row r="9" spans="1:5" ht="24.75" x14ac:dyDescent="0.25">
      <c r="A9" s="6">
        <f t="shared" si="0"/>
        <v>4</v>
      </c>
      <c r="B9" s="15" t="s">
        <v>46</v>
      </c>
      <c r="C9" s="7" t="s">
        <v>27</v>
      </c>
      <c r="D9" s="9">
        <v>42566</v>
      </c>
      <c r="E9" s="10"/>
    </row>
    <row r="10" spans="1:5" ht="24.75" x14ac:dyDescent="0.25">
      <c r="A10" s="6">
        <f t="shared" si="0"/>
        <v>5</v>
      </c>
      <c r="B10" s="15" t="s">
        <v>20</v>
      </c>
      <c r="C10" s="7" t="s">
        <v>28</v>
      </c>
      <c r="D10" s="9">
        <v>42566</v>
      </c>
      <c r="E10" s="10"/>
    </row>
    <row r="11" spans="1:5" ht="24.75" x14ac:dyDescent="0.25">
      <c r="A11" s="6">
        <f t="shared" si="0"/>
        <v>6</v>
      </c>
      <c r="B11" s="15" t="s">
        <v>2</v>
      </c>
      <c r="C11" s="8" t="s">
        <v>44</v>
      </c>
      <c r="D11" s="9">
        <v>42573</v>
      </c>
      <c r="E11" s="10"/>
    </row>
    <row r="12" spans="1:5" ht="24.75" x14ac:dyDescent="0.25">
      <c r="A12" s="6">
        <f t="shared" si="0"/>
        <v>7</v>
      </c>
      <c r="B12" s="15" t="s">
        <v>12</v>
      </c>
      <c r="C12" s="8" t="s">
        <v>33</v>
      </c>
      <c r="D12" s="9">
        <v>42573</v>
      </c>
      <c r="E12" s="10"/>
    </row>
    <row r="13" spans="1:5" ht="24.75" x14ac:dyDescent="0.25">
      <c r="A13" s="6">
        <f t="shared" si="0"/>
        <v>8</v>
      </c>
      <c r="B13" s="15" t="s">
        <v>3</v>
      </c>
      <c r="C13" s="8" t="s">
        <v>34</v>
      </c>
      <c r="D13" s="9">
        <v>42573</v>
      </c>
      <c r="E13" s="10"/>
    </row>
    <row r="14" spans="1:5" x14ac:dyDescent="0.25">
      <c r="A14" s="6">
        <f t="shared" si="0"/>
        <v>9</v>
      </c>
      <c r="B14" s="15" t="s">
        <v>4</v>
      </c>
      <c r="C14" s="8" t="s">
        <v>40</v>
      </c>
      <c r="D14" s="9">
        <v>42573</v>
      </c>
      <c r="E14" s="10"/>
    </row>
    <row r="15" spans="1:5" x14ac:dyDescent="0.25">
      <c r="A15" s="6">
        <f t="shared" si="0"/>
        <v>10</v>
      </c>
      <c r="B15" s="15" t="s">
        <v>25</v>
      </c>
      <c r="C15" s="8" t="s">
        <v>35</v>
      </c>
      <c r="D15" s="9">
        <v>42573</v>
      </c>
      <c r="E15" s="10"/>
    </row>
    <row r="16" spans="1:5" x14ac:dyDescent="0.25">
      <c r="A16" s="6">
        <f t="shared" si="0"/>
        <v>11</v>
      </c>
      <c r="B16" s="15" t="s">
        <v>5</v>
      </c>
      <c r="C16" s="8" t="s">
        <v>36</v>
      </c>
      <c r="D16" s="9">
        <v>42573</v>
      </c>
      <c r="E16" s="10"/>
    </row>
    <row r="17" spans="1:5" x14ac:dyDescent="0.25">
      <c r="A17" s="6">
        <f t="shared" si="0"/>
        <v>12</v>
      </c>
      <c r="B17" s="15" t="s">
        <v>6</v>
      </c>
      <c r="C17" s="8" t="s">
        <v>37</v>
      </c>
      <c r="D17" s="9">
        <v>42573</v>
      </c>
      <c r="E17" s="10"/>
    </row>
    <row r="18" spans="1:5" x14ac:dyDescent="0.25">
      <c r="A18" s="11">
        <f t="shared" si="0"/>
        <v>13</v>
      </c>
      <c r="B18" s="16" t="s">
        <v>7</v>
      </c>
      <c r="C18" s="12" t="s">
        <v>30</v>
      </c>
      <c r="D18" s="13">
        <v>42573</v>
      </c>
      <c r="E18" s="14"/>
    </row>
    <row r="19" spans="1:5" x14ac:dyDescent="0.25">
      <c r="A19" s="6">
        <f t="shared" si="0"/>
        <v>14</v>
      </c>
      <c r="B19" s="15" t="s">
        <v>8</v>
      </c>
      <c r="C19" s="8" t="s">
        <v>29</v>
      </c>
      <c r="D19" s="9">
        <v>42576</v>
      </c>
      <c r="E19" s="10"/>
    </row>
    <row r="20" spans="1:5" x14ac:dyDescent="0.25">
      <c r="A20" s="6">
        <f t="shared" si="0"/>
        <v>15</v>
      </c>
      <c r="B20" s="15" t="s">
        <v>9</v>
      </c>
      <c r="C20" s="8" t="s">
        <v>31</v>
      </c>
      <c r="D20" s="9">
        <v>42578</v>
      </c>
      <c r="E20" s="10"/>
    </row>
    <row r="21" spans="1:5" x14ac:dyDescent="0.25">
      <c r="A21" s="6">
        <f t="shared" si="0"/>
        <v>16</v>
      </c>
      <c r="B21" s="15" t="s">
        <v>10</v>
      </c>
      <c r="C21" s="7" t="s">
        <v>32</v>
      </c>
      <c r="D21" s="9">
        <v>42578</v>
      </c>
      <c r="E21" s="10"/>
    </row>
    <row r="22" spans="1:5" ht="24.75" x14ac:dyDescent="0.25">
      <c r="A22" s="6">
        <f t="shared" si="0"/>
        <v>17</v>
      </c>
      <c r="B22" s="15" t="s">
        <v>38</v>
      </c>
      <c r="C22" s="8" t="s">
        <v>44</v>
      </c>
      <c r="D22" s="9">
        <v>42587</v>
      </c>
      <c r="E22" s="10"/>
    </row>
    <row r="23" spans="1:5" ht="24.75" x14ac:dyDescent="0.25">
      <c r="A23" s="6">
        <f t="shared" si="0"/>
        <v>18</v>
      </c>
      <c r="B23" s="15" t="s">
        <v>11</v>
      </c>
      <c r="C23" s="8" t="s">
        <v>33</v>
      </c>
      <c r="D23" s="9">
        <v>42587</v>
      </c>
      <c r="E23" s="10"/>
    </row>
    <row r="24" spans="1:5" ht="24.75" x14ac:dyDescent="0.25">
      <c r="A24" s="6">
        <f t="shared" si="0"/>
        <v>19</v>
      </c>
      <c r="B24" s="15" t="s">
        <v>13</v>
      </c>
      <c r="C24" s="8" t="s">
        <v>34</v>
      </c>
      <c r="D24" s="9">
        <v>42587</v>
      </c>
      <c r="E24" s="10"/>
    </row>
    <row r="25" spans="1:5" x14ac:dyDescent="0.25">
      <c r="A25" s="6">
        <f t="shared" si="0"/>
        <v>20</v>
      </c>
      <c r="B25" s="15" t="s">
        <v>14</v>
      </c>
      <c r="C25" s="8" t="s">
        <v>40</v>
      </c>
      <c r="D25" s="9">
        <v>42587</v>
      </c>
      <c r="E25" s="10"/>
    </row>
    <row r="26" spans="1:5" x14ac:dyDescent="0.25">
      <c r="A26" s="6">
        <f t="shared" si="0"/>
        <v>21</v>
      </c>
      <c r="B26" s="15" t="s">
        <v>15</v>
      </c>
      <c r="C26" s="8" t="s">
        <v>35</v>
      </c>
      <c r="D26" s="9">
        <v>42587</v>
      </c>
      <c r="E26" s="10"/>
    </row>
    <row r="27" spans="1:5" x14ac:dyDescent="0.25">
      <c r="A27" s="6">
        <f t="shared" si="0"/>
        <v>22</v>
      </c>
      <c r="B27" s="15" t="s">
        <v>16</v>
      </c>
      <c r="C27" s="8" t="s">
        <v>36</v>
      </c>
      <c r="D27" s="9">
        <v>42587</v>
      </c>
      <c r="E27" s="10"/>
    </row>
    <row r="28" spans="1:5" x14ac:dyDescent="0.25">
      <c r="A28" s="6">
        <f t="shared" si="0"/>
        <v>23</v>
      </c>
      <c r="B28" s="15" t="s">
        <v>17</v>
      </c>
      <c r="C28" s="8" t="s">
        <v>37</v>
      </c>
      <c r="D28" s="9">
        <v>42587</v>
      </c>
      <c r="E28" s="10"/>
    </row>
    <row r="29" spans="1:5" ht="24.75" x14ac:dyDescent="0.25">
      <c r="A29" s="6">
        <f t="shared" si="0"/>
        <v>24</v>
      </c>
      <c r="B29" s="15" t="s">
        <v>18</v>
      </c>
      <c r="C29" s="8" t="s">
        <v>39</v>
      </c>
      <c r="D29" s="9">
        <v>42587</v>
      </c>
      <c r="E29" s="10"/>
    </row>
    <row r="30" spans="1:5" x14ac:dyDescent="0.25">
      <c r="A30" s="6">
        <f t="shared" si="0"/>
        <v>25</v>
      </c>
      <c r="B30" s="15" t="s">
        <v>49</v>
      </c>
      <c r="C30" s="7" t="s">
        <v>42</v>
      </c>
      <c r="D30" s="9">
        <v>42590</v>
      </c>
      <c r="E30" s="10"/>
    </row>
    <row r="31" spans="1:5" x14ac:dyDescent="0.25">
      <c r="A31" s="6">
        <f t="shared" si="0"/>
        <v>26</v>
      </c>
      <c r="B31" s="15" t="s">
        <v>48</v>
      </c>
      <c r="C31" s="8" t="s">
        <v>39</v>
      </c>
      <c r="D31" s="9">
        <v>42594</v>
      </c>
      <c r="E31" s="10"/>
    </row>
    <row r="32" spans="1:5" x14ac:dyDescent="0.25">
      <c r="A32" s="6">
        <f t="shared" si="0"/>
        <v>27</v>
      </c>
      <c r="B32" s="15" t="s">
        <v>50</v>
      </c>
      <c r="C32" s="7" t="s">
        <v>42</v>
      </c>
      <c r="D32" s="9">
        <v>42601</v>
      </c>
      <c r="E32" s="10"/>
    </row>
  </sheetData>
  <sortState ref="A6:E31">
    <sortCondition ref="D6:D31"/>
  </sortState>
  <hyperlinks>
    <hyperlink ref="C6" r:id="rId1"/>
    <hyperlink ref="C7" r:id="rId2"/>
    <hyperlink ref="C11" r:id="rId3" display="Reconciliation Manual - Committment Control"/>
    <hyperlink ref="C12" r:id="rId4"/>
    <hyperlink ref="C13" r:id="rId5"/>
    <hyperlink ref="C14" r:id="rId6"/>
    <hyperlink ref="C15" r:id="rId7"/>
    <hyperlink ref="C16" r:id="rId8"/>
    <hyperlink ref="C17" r:id="rId9"/>
    <hyperlink ref="C18" r:id="rId10" location="tab-tablefinproc"/>
    <hyperlink ref="C20" r:id="rId11" location="tab-tablefinproc"/>
    <hyperlink ref="C19" r:id="rId12"/>
    <hyperlink ref="C22" r:id="rId13" display="Reconciliation Manual - Committment Control"/>
    <hyperlink ref="C23" r:id="rId14"/>
    <hyperlink ref="C24" r:id="rId15"/>
    <hyperlink ref="C26" r:id="rId16"/>
    <hyperlink ref="C27" r:id="rId17"/>
    <hyperlink ref="C28" r:id="rId18"/>
    <hyperlink ref="C29" r:id="rId19" location="tab-tablefinproc"/>
    <hyperlink ref="C31" r:id="rId20" location="tab-tablefinproc"/>
    <hyperlink ref="C25" r:id="rId21"/>
    <hyperlink ref="C8" r:id="rId22" location="tab-tablefinproc"/>
  </hyperlinks>
  <pageMargins left="0.2" right="0.2" top="0.25" bottom="0.25" header="0.3" footer="0.3"/>
  <pageSetup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33E6D4FPPFNA-357414633-1897</_dlc_DocId>
    <_dlc_DocIdUrl xmlns="bb65cc95-6d4e-4879-a879-9838761499af">
      <Url>https://doa.wi.gov/_layouts/15/DocIdRedir.aspx?ID=33E6D4FPPFNA-357414633-1897</Url>
      <Description>33E6D4FPPFNA-357414633-1897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BDCADE-EBB7-4856-A3B8-82ECDFD8E341}"/>
</file>

<file path=customXml/itemProps2.xml><?xml version="1.0" encoding="utf-8"?>
<ds:datastoreItem xmlns:ds="http://schemas.openxmlformats.org/officeDocument/2006/customXml" ds:itemID="{760785D9-DA29-4105-AB96-18F2368AD37F}"/>
</file>

<file path=customXml/itemProps3.xml><?xml version="1.0" encoding="utf-8"?>
<ds:datastoreItem xmlns:ds="http://schemas.openxmlformats.org/officeDocument/2006/customXml" ds:itemID="{CA47D4CC-8724-4CEB-B8FF-A78B0CEF4E07}"/>
</file>

<file path=customXml/itemProps4.xml><?xml version="1.0" encoding="utf-8"?>
<ds:datastoreItem xmlns:ds="http://schemas.openxmlformats.org/officeDocument/2006/customXml" ds:itemID="{2EEAC4C7-FDA4-4F2E-844B-991C816759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Year-End</vt:lpstr>
      <vt:lpstr>Sheet2</vt:lpstr>
      <vt:lpstr>Sheet3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Jeff</dc:creator>
  <cp:lastModifiedBy>Anderson, Jeff</cp:lastModifiedBy>
  <cp:lastPrinted>2016-08-04T15:40:44Z</cp:lastPrinted>
  <dcterms:created xsi:type="dcterms:W3CDTF">2016-07-05T19:00:20Z</dcterms:created>
  <dcterms:modified xsi:type="dcterms:W3CDTF">2016-08-04T15:41:22Z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050c85f3-a430-44f1-b824-c1048b807bf7</vt:lpwstr>
  </property>
</Properties>
</file>